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g201\Desktop\"/>
    </mc:Choice>
  </mc:AlternateContent>
  <bookViews>
    <workbookView xWindow="0" yWindow="0" windowWidth="23040" windowHeight="9732" xr2:uid="{1437DDCD-6A31-421C-BB40-AAFF3A595337}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1" l="1"/>
  <c r="G26" i="1"/>
  <c r="F26" i="1"/>
</calcChain>
</file>

<file path=xl/sharedStrings.xml><?xml version="1.0" encoding="utf-8"?>
<sst xmlns="http://schemas.openxmlformats.org/spreadsheetml/2006/main" count="77" uniqueCount="62">
  <si>
    <t>GG1860815</t>
  </si>
  <si>
    <t>Neurological center equipment and training (Heart 2 Heart)</t>
  </si>
  <si>
    <t>Grant Status</t>
  </si>
  <si>
    <t>GG1867632</t>
  </si>
  <si>
    <t>GG1636629</t>
  </si>
  <si>
    <t>Maternal and Child Health at Chifundo Rural Health Center - Zambia</t>
  </si>
  <si>
    <t>GG1747461</t>
  </si>
  <si>
    <t>GG1860950</t>
  </si>
  <si>
    <t>Rotary and YMCA 4th Annual Peace Summer Camp for Left Behind Children</t>
  </si>
  <si>
    <t>To provide learning and teaching aids to selected rural Schools supporting poor children</t>
  </si>
  <si>
    <t>Draft</t>
  </si>
  <si>
    <t>Project Budget</t>
  </si>
  <si>
    <t>District 5630 DDF</t>
  </si>
  <si>
    <t>Sponsor Club</t>
  </si>
  <si>
    <t>GG1637837</t>
  </si>
  <si>
    <t>Education support for literacy, gender sensitivity, anti-bullying, life skills Heart 2 Heart Project</t>
  </si>
  <si>
    <t>Submitted</t>
  </si>
  <si>
    <t>DG1843734</t>
  </si>
  <si>
    <t>GG1636023</t>
  </si>
  <si>
    <t>Operating Equipments</t>
  </si>
  <si>
    <t>GG1528422</t>
  </si>
  <si>
    <t>Devonshire Rovers Project</t>
  </si>
  <si>
    <t>GG1639250</t>
  </si>
  <si>
    <t>GG1641181</t>
  </si>
  <si>
    <t>CONGENITAL HEART DISEASE DETECTION &amp; AWARENESS</t>
  </si>
  <si>
    <t>GG1745049</t>
  </si>
  <si>
    <t>GG1746265</t>
  </si>
  <si>
    <t>“Learning to Learn” Study Skills Training Heart 2 Heart Project</t>
  </si>
  <si>
    <t>GG1756484</t>
  </si>
  <si>
    <t>GG1861258</t>
  </si>
  <si>
    <t>Vocational Training for Maternal and Child Health, Kakamega County</t>
  </si>
  <si>
    <t>GG1414010</t>
  </si>
  <si>
    <t>Vidya Deepa (Light for Education)</t>
  </si>
  <si>
    <t>Closed</t>
  </si>
  <si>
    <t>Approved</t>
  </si>
  <si>
    <t>Corner Near the Sky Tortilla and Bread Equipment and Training Heart 2 Heart Project</t>
  </si>
  <si>
    <t>Sanitation improvements for grade schools Heart 2 Heart Project</t>
  </si>
  <si>
    <t>Kearney Dawn</t>
  </si>
  <si>
    <t>North Platte</t>
  </si>
  <si>
    <t>Club Cash - District 5630</t>
  </si>
  <si>
    <t>Gothenburg</t>
  </si>
  <si>
    <t>Alliance</t>
  </si>
  <si>
    <t>Grand Island Sunrise</t>
  </si>
  <si>
    <t>McCook</t>
  </si>
  <si>
    <t>O'Neill</t>
  </si>
  <si>
    <t>Hastings</t>
  </si>
  <si>
    <t>Grand Island</t>
  </si>
  <si>
    <t>Holdrege</t>
  </si>
  <si>
    <t>GG1419802</t>
  </si>
  <si>
    <t>31 Peru-Latrine San Miquel Ph 2</t>
  </si>
  <si>
    <t>GG1524944</t>
  </si>
  <si>
    <t>Clean Water and Basic Sanitation for Rural Schools, Phase 2, Meru, K</t>
  </si>
  <si>
    <t>GG1531566</t>
  </si>
  <si>
    <t>STAFF TRAINING AND CREATING COMMUNITY AWARENESS DONATIOn NEUROLOGICAL PHYSICAL THERAPY</t>
  </si>
  <si>
    <t>Lexington</t>
  </si>
  <si>
    <t>St Paul</t>
  </si>
  <si>
    <t>Hastings Sunrise</t>
  </si>
  <si>
    <t>PROVISION of POTABLE water through community dispenser for LARGUIA and BARRIO LA VILLA</t>
  </si>
  <si>
    <t xml:space="preserve">Acquisition and implementation of multisensory room in specialschool NO 2078 </t>
  </si>
  <si>
    <t>Project Scope</t>
  </si>
  <si>
    <t>Grant #</t>
  </si>
  <si>
    <t>District Grant Projects 2017 - 2018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</si>
</sst>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u/>
      <sz val="10"/>
      <color theme="1"/>
      <name val="Calibri"/>
      <family val="2"/>
      <scheme val="minor"/>
    </font>
    <font>
      <u val="singleAccounting"/>
      <sz val="10"/>
      <color theme="1"/>
      <name val="Calibri"/>
      <family val="2"/>
      <scheme val="minor"/>
    </font>
    <font>
      <sz val="10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6F7F8"/>
        <bgColor indexed="64"/>
      </patternFill>
    </fill>
  </fills>
  <borders count="2">
    <border>
      <left/>
      <right/>
      <top/>
      <bottom/>
      <diagonal/>
    </border>
    <border>
      <left/>
      <right/>
      <top style="medium">
        <color rgb="FFDDDDDD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20">
    <xf numFmtId="0" fontId="0" fillId="0" borderId="0" xfId="0"/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top" wrapText="1"/>
    </xf>
    <xf numFmtId="0" fontId="4" fillId="0" borderId="0" xfId="0" applyFont="1" applyAlignment="1">
      <alignment vertical="top"/>
    </xf>
    <xf numFmtId="0" fontId="3" fillId="0" borderId="1" xfId="0" applyFont="1" applyBorder="1" applyAlignment="1">
      <alignment vertical="top" wrapText="1"/>
    </xf>
    <xf numFmtId="0" fontId="4" fillId="0" borderId="0" xfId="0" applyFont="1" applyAlignment="1">
      <alignment vertical="top" wrapText="1"/>
    </xf>
    <xf numFmtId="0" fontId="3" fillId="2" borderId="1" xfId="0" applyFont="1" applyFill="1" applyBorder="1" applyAlignment="1">
      <alignment vertical="top"/>
    </xf>
    <xf numFmtId="0" fontId="5" fillId="0" borderId="0" xfId="0" applyFont="1"/>
    <xf numFmtId="44" fontId="5" fillId="0" borderId="0" xfId="1" applyFont="1"/>
    <xf numFmtId="0" fontId="4" fillId="0" borderId="0" xfId="0" applyFont="1"/>
    <xf numFmtId="44" fontId="4" fillId="0" borderId="0" xfId="1" applyFont="1"/>
    <xf numFmtId="0" fontId="4" fillId="0" borderId="0" xfId="0" applyFont="1" applyAlignment="1">
      <alignment vertical="center"/>
    </xf>
    <xf numFmtId="0" fontId="6" fillId="2" borderId="1" xfId="2" applyFont="1" applyFill="1" applyBorder="1" applyAlignment="1">
      <alignment vertical="center"/>
    </xf>
    <xf numFmtId="44" fontId="4" fillId="0" borderId="0" xfId="1" applyFont="1" applyAlignment="1">
      <alignment vertical="center"/>
    </xf>
    <xf numFmtId="0" fontId="7" fillId="0" borderId="0" xfId="0" applyFont="1"/>
    <xf numFmtId="44" fontId="7" fillId="0" borderId="0" xfId="1" applyFont="1"/>
    <xf numFmtId="0" fontId="6" fillId="0" borderId="1" xfId="2" applyFont="1" applyBorder="1" applyAlignment="1">
      <alignment vertical="center"/>
    </xf>
    <xf numFmtId="44" fontId="8" fillId="0" borderId="0" xfId="1" applyFont="1"/>
    <xf numFmtId="0" fontId="6" fillId="0" borderId="0" xfId="2" applyFont="1"/>
    <xf numFmtId="0" fontId="9" fillId="2" borderId="1" xfId="2" applyFont="1" applyFill="1" applyBorder="1" applyAlignment="1">
      <alignment vertic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grants.rotary.org/s_viewpagefield.jsp?fieldid=1330561&amp;codedid=Y098NBx7FhBQNUQuMmElPC5YLikdbClgH2RfUEBCYA~~" TargetMode="External"/><Relationship Id="rId13" Type="http://schemas.openxmlformats.org/officeDocument/2006/relationships/hyperlink" Target="https://grants.rotary.org/s_viewpagefield.jsp?fieldid=1330561&amp;codedid=Y098NBx7FhBQNUQuMmElPC5YLikdbClgH2RfUEBCYA~~" TargetMode="External"/><Relationship Id="rId18" Type="http://schemas.openxmlformats.org/officeDocument/2006/relationships/hyperlink" Target="https://grants.rotary.org/s_viewpagefield.jsp?fieldid=1330561&amp;codedid=Y098NBx7FhBQNUQuMmElPC5YLikdbClgH2RfUEBCYA~~" TargetMode="External"/><Relationship Id="rId3" Type="http://schemas.openxmlformats.org/officeDocument/2006/relationships/hyperlink" Target="https://grants.rotary.org/s_viewpagefield.jsp?fieldid=1330561&amp;codedid=Y098NBx7FhBQNUQuMmElPC5YLikdbClgH2RfUEBCYA~~" TargetMode="External"/><Relationship Id="rId7" Type="http://schemas.openxmlformats.org/officeDocument/2006/relationships/hyperlink" Target="https://grants.rotary.org/s_viewpagefield.jsp?fieldid=1330561&amp;codedid=Y098NBx7FhBQNUQuMmElPC5YLikdbClgH2RfUEBCYA~~" TargetMode="External"/><Relationship Id="rId12" Type="http://schemas.openxmlformats.org/officeDocument/2006/relationships/hyperlink" Target="https://grants.rotary.org/s_viewpagefield.jsp?fieldid=1330561&amp;codedid=Y098NBx7FhBQNUQuMmElPC5YLikdbClgH2RfUEBCYA~~" TargetMode="External"/><Relationship Id="rId17" Type="http://schemas.openxmlformats.org/officeDocument/2006/relationships/hyperlink" Target="https://grants.rotary.org/s_viewpagefield.jsp?fieldid=1330561&amp;codedid=Y098NBx7FhBQNUQuMmElPC5YLikdbClgH2RfUEBCYA~~" TargetMode="External"/><Relationship Id="rId2" Type="http://schemas.openxmlformats.org/officeDocument/2006/relationships/hyperlink" Target="https://grants.rotary.org/s_viewpagefield.jsp?fieldid=1330561&amp;codedid=Y098NBx7FhBQNUQuMmElPC5YLikdbClgH2RfUEBCYA~~" TargetMode="External"/><Relationship Id="rId16" Type="http://schemas.openxmlformats.org/officeDocument/2006/relationships/hyperlink" Target="https://grants.rotary.org/s_viewpagefield.jsp?fieldid=1330561&amp;codedid=Y098NBx7FhBQNUQuMmElPC5YLikdbClgH2RfUEBCYA~~" TargetMode="External"/><Relationship Id="rId20" Type="http://schemas.openxmlformats.org/officeDocument/2006/relationships/printerSettings" Target="../printerSettings/printerSettings1.bin"/><Relationship Id="rId1" Type="http://schemas.openxmlformats.org/officeDocument/2006/relationships/hyperlink" Target="https://grants.rotary.org/s_viewpagefield.jsp?fieldid=1330561&amp;codedid=Y098NBx7FhBQNUQuMmElPC5YLikdbClgH2RfUEBCYA~~" TargetMode="External"/><Relationship Id="rId6" Type="http://schemas.openxmlformats.org/officeDocument/2006/relationships/hyperlink" Target="https://grants.rotary.org/s_viewpagefield.jsp?fieldid=1330561&amp;codedid=Y098NBx7FhBQNUQuMmElPC5YLikdbClgH2RfUEBCYA~~" TargetMode="External"/><Relationship Id="rId11" Type="http://schemas.openxmlformats.org/officeDocument/2006/relationships/hyperlink" Target="https://grants.rotary.org/s_viewpagefield.jsp?fieldid=1330561&amp;codedid=Y098NBx7FhBQNUQuMmElPC5YLikdbClgH2RfUEBCYA~~" TargetMode="External"/><Relationship Id="rId5" Type="http://schemas.openxmlformats.org/officeDocument/2006/relationships/hyperlink" Target="https://grants.rotary.org/s_viewpagefield.jsp?fieldid=1330561&amp;codedid=Y098NBx7FhBQNUQuMmElPC5YLikdbClgH2RfUEBCYA~~" TargetMode="External"/><Relationship Id="rId15" Type="http://schemas.openxmlformats.org/officeDocument/2006/relationships/hyperlink" Target="https://grants.rotary.org/s_viewpagefield.jsp?fieldid=1330561&amp;codedid=Y098NBx7FhBQNUQuMmElPC5YLikdbClgH2RfUEBCYA~~" TargetMode="External"/><Relationship Id="rId10" Type="http://schemas.openxmlformats.org/officeDocument/2006/relationships/hyperlink" Target="https://grants.rotary.org/s_viewpagefield.jsp?fieldid=1330561&amp;codedid=Y098NBx7FhBQNUQuMmElPC5YLikdbClgH2RfUEBCYA~~" TargetMode="External"/><Relationship Id="rId19" Type="http://schemas.openxmlformats.org/officeDocument/2006/relationships/hyperlink" Target="https://grants.rotary.org/s_viewpagefield.jsp?fieldid=1330561&amp;codedid=Y098NBx7FhBQNUQuMmElPC5YLikdbClgH2RfUEBCYA~~" TargetMode="External"/><Relationship Id="rId4" Type="http://schemas.openxmlformats.org/officeDocument/2006/relationships/hyperlink" Target="https://grants.rotary.org/s_viewpagefield.jsp?fieldid=1330561&amp;codedid=Y098NBx7FhBQNUQuMmElPC5YLikdbClgH2RfUEBCYA~~" TargetMode="External"/><Relationship Id="rId9" Type="http://schemas.openxmlformats.org/officeDocument/2006/relationships/hyperlink" Target="https://grants.rotary.org/s_viewpagefield.jsp?fieldid=1330561&amp;codedid=Y098NBx7FhBQNUQuMmElPC5YLikdbClgH2RfUEBCYA~~" TargetMode="External"/><Relationship Id="rId14" Type="http://schemas.openxmlformats.org/officeDocument/2006/relationships/hyperlink" Target="https://grants.rotary.org/s_viewpagefield.jsp?fieldid=1330561&amp;codedid=Y098NBx7FhBQNUQuMmElPC5YLikdbClgH2RfUEBCYA~~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749AC5-8D99-467E-A374-0DB5CE550D83}">
  <dimension ref="A1:G26"/>
  <sheetViews>
    <sheetView tabSelected="1" workbookViewId="0">
      <selection activeCell="J13" sqref="J13"/>
    </sheetView>
  </sheetViews>
  <sheetFormatPr defaultRowHeight="13.8" x14ac:dyDescent="0.3"/>
  <cols>
    <col min="1" max="1" width="11.33203125" style="9" customWidth="1"/>
    <col min="2" max="2" width="15.21875" style="9" customWidth="1"/>
    <col min="3" max="3" width="59.33203125" style="9" customWidth="1"/>
    <col min="4" max="4" width="19.5546875" style="10" customWidth="1"/>
    <col min="5" max="5" width="19.5546875" style="9" customWidth="1"/>
    <col min="6" max="6" width="19.5546875" style="10" customWidth="1"/>
    <col min="7" max="7" width="22.109375" style="10" customWidth="1"/>
    <col min="8" max="16384" width="8.88671875" style="9"/>
  </cols>
  <sheetData>
    <row r="1" spans="1:7" s="7" customFormat="1" ht="15" customHeight="1" x14ac:dyDescent="0.3">
      <c r="A1" s="7" t="s">
        <v>2</v>
      </c>
      <c r="B1" s="7" t="s">
        <v>60</v>
      </c>
      <c r="C1" s="7" t="s">
        <v>59</v>
      </c>
      <c r="D1" s="8" t="s">
        <v>11</v>
      </c>
      <c r="E1" s="7" t="s">
        <v>13</v>
      </c>
      <c r="F1" s="8" t="s">
        <v>12</v>
      </c>
      <c r="G1" s="8" t="s">
        <v>39</v>
      </c>
    </row>
    <row r="2" spans="1:7" ht="7.8" customHeight="1" thickBot="1" x14ac:dyDescent="0.35"/>
    <row r="3" spans="1:7" s="11" customFormat="1" ht="27.6" customHeight="1" thickBot="1" x14ac:dyDescent="0.35">
      <c r="A3" s="11" t="s">
        <v>10</v>
      </c>
      <c r="B3" s="12" t="s">
        <v>3</v>
      </c>
      <c r="C3" s="1" t="s">
        <v>57</v>
      </c>
      <c r="D3" s="13">
        <v>36200</v>
      </c>
      <c r="E3" s="11" t="s">
        <v>45</v>
      </c>
      <c r="F3" s="13">
        <v>7000</v>
      </c>
      <c r="G3" s="13">
        <v>1000</v>
      </c>
    </row>
    <row r="4" spans="1:7" ht="15" customHeight="1" thickBot="1" x14ac:dyDescent="0.35">
      <c r="A4" s="9" t="s">
        <v>10</v>
      </c>
      <c r="B4" s="12" t="s">
        <v>4</v>
      </c>
      <c r="C4" s="2" t="s">
        <v>5</v>
      </c>
      <c r="D4" s="10">
        <v>106800</v>
      </c>
      <c r="E4" s="9" t="s">
        <v>46</v>
      </c>
    </row>
    <row r="5" spans="1:7" ht="28.2" customHeight="1" thickBot="1" x14ac:dyDescent="0.35">
      <c r="A5" s="9" t="s">
        <v>10</v>
      </c>
      <c r="B5" s="12" t="s">
        <v>6</v>
      </c>
      <c r="C5" s="2" t="s">
        <v>9</v>
      </c>
      <c r="D5" s="10">
        <v>32000</v>
      </c>
      <c r="E5" s="9" t="s">
        <v>55</v>
      </c>
      <c r="F5" s="10">
        <v>0</v>
      </c>
      <c r="G5" s="10">
        <v>1000</v>
      </c>
    </row>
    <row r="6" spans="1:7" ht="15" customHeight="1" x14ac:dyDescent="0.3">
      <c r="A6" s="14" t="s">
        <v>10</v>
      </c>
      <c r="B6" s="12" t="s">
        <v>7</v>
      </c>
      <c r="C6" s="6" t="s">
        <v>8</v>
      </c>
      <c r="D6" s="10">
        <v>32000</v>
      </c>
      <c r="E6" s="9" t="s">
        <v>56</v>
      </c>
      <c r="F6" s="15">
        <v>1000</v>
      </c>
      <c r="G6" s="15">
        <v>1000</v>
      </c>
    </row>
    <row r="7" spans="1:7" ht="7.8" customHeight="1" thickBot="1" x14ac:dyDescent="0.35">
      <c r="C7" s="3"/>
    </row>
    <row r="8" spans="1:7" ht="31.2" customHeight="1" thickBot="1" x14ac:dyDescent="0.35">
      <c r="A8" s="14" t="s">
        <v>16</v>
      </c>
      <c r="B8" s="16" t="s">
        <v>14</v>
      </c>
      <c r="C8" s="4" t="s">
        <v>15</v>
      </c>
      <c r="D8" s="10">
        <v>46500</v>
      </c>
      <c r="E8" s="14" t="s">
        <v>44</v>
      </c>
      <c r="F8" s="10">
        <v>8500</v>
      </c>
      <c r="G8" s="10">
        <v>500</v>
      </c>
    </row>
    <row r="9" spans="1:7" ht="18.600000000000001" customHeight="1" x14ac:dyDescent="0.45">
      <c r="A9" s="14" t="s">
        <v>16</v>
      </c>
      <c r="B9" s="16" t="s">
        <v>0</v>
      </c>
      <c r="C9" s="4" t="s">
        <v>1</v>
      </c>
      <c r="D9" s="10">
        <v>41000</v>
      </c>
      <c r="E9" s="9" t="s">
        <v>46</v>
      </c>
      <c r="F9" s="17">
        <v>8500</v>
      </c>
      <c r="G9" s="17">
        <v>500</v>
      </c>
    </row>
    <row r="10" spans="1:7" ht="9.6" customHeight="1" x14ac:dyDescent="0.3">
      <c r="C10" s="5"/>
    </row>
    <row r="11" spans="1:7" ht="15" customHeight="1" thickBot="1" x14ac:dyDescent="0.35">
      <c r="A11" s="9" t="s">
        <v>34</v>
      </c>
      <c r="B11" s="18" t="s">
        <v>17</v>
      </c>
      <c r="C11" s="5" t="s">
        <v>61</v>
      </c>
      <c r="D11" s="10">
        <v>23650</v>
      </c>
      <c r="F11" s="10">
        <v>23650</v>
      </c>
      <c r="G11" s="10">
        <v>6250</v>
      </c>
    </row>
    <row r="12" spans="1:7" ht="15" customHeight="1" thickBot="1" x14ac:dyDescent="0.35">
      <c r="A12" s="9" t="s">
        <v>34</v>
      </c>
      <c r="B12" s="12" t="s">
        <v>18</v>
      </c>
      <c r="C12" s="2" t="s">
        <v>19</v>
      </c>
      <c r="D12" s="10">
        <v>67500</v>
      </c>
      <c r="E12" s="9" t="s">
        <v>47</v>
      </c>
      <c r="F12" s="10">
        <v>6500</v>
      </c>
      <c r="G12" s="10">
        <v>2000</v>
      </c>
    </row>
    <row r="13" spans="1:7" ht="15" customHeight="1" thickBot="1" x14ac:dyDescent="0.35">
      <c r="A13" s="9" t="s">
        <v>34</v>
      </c>
      <c r="B13" s="12" t="s">
        <v>20</v>
      </c>
      <c r="C13" s="2" t="s">
        <v>21</v>
      </c>
      <c r="D13" s="10">
        <v>43375</v>
      </c>
      <c r="E13" s="9" t="s">
        <v>43</v>
      </c>
      <c r="F13" s="10">
        <v>2500</v>
      </c>
      <c r="G13" s="10">
        <v>2500</v>
      </c>
    </row>
    <row r="14" spans="1:7" ht="15" customHeight="1" thickBot="1" x14ac:dyDescent="0.35">
      <c r="A14" s="9" t="s">
        <v>34</v>
      </c>
      <c r="B14" s="12" t="s">
        <v>22</v>
      </c>
      <c r="C14" s="2" t="s">
        <v>58</v>
      </c>
      <c r="D14" s="10">
        <v>31700</v>
      </c>
      <c r="E14" s="9" t="s">
        <v>37</v>
      </c>
      <c r="F14" s="10">
        <v>5500</v>
      </c>
      <c r="G14" s="10">
        <v>500</v>
      </c>
    </row>
    <row r="15" spans="1:7" ht="15" customHeight="1" thickBot="1" x14ac:dyDescent="0.35">
      <c r="A15" s="9" t="s">
        <v>34</v>
      </c>
      <c r="B15" s="12" t="s">
        <v>23</v>
      </c>
      <c r="C15" s="2" t="s">
        <v>24</v>
      </c>
      <c r="D15" s="10">
        <v>35050</v>
      </c>
      <c r="E15" s="9" t="s">
        <v>47</v>
      </c>
      <c r="F15" s="10">
        <v>500</v>
      </c>
      <c r="G15" s="10">
        <v>500</v>
      </c>
    </row>
    <row r="16" spans="1:7" ht="15" customHeight="1" thickBot="1" x14ac:dyDescent="0.35">
      <c r="A16" s="9" t="s">
        <v>34</v>
      </c>
      <c r="B16" s="12" t="s">
        <v>25</v>
      </c>
      <c r="C16" s="2" t="s">
        <v>35</v>
      </c>
      <c r="D16" s="10">
        <v>49000</v>
      </c>
      <c r="E16" s="9" t="s">
        <v>42</v>
      </c>
      <c r="F16" s="10">
        <v>8500</v>
      </c>
      <c r="G16" s="10">
        <v>500</v>
      </c>
    </row>
    <row r="17" spans="1:7" ht="15" customHeight="1" thickBot="1" x14ac:dyDescent="0.35">
      <c r="A17" s="9" t="s">
        <v>34</v>
      </c>
      <c r="B17" s="12" t="s">
        <v>26</v>
      </c>
      <c r="C17" s="2" t="s">
        <v>27</v>
      </c>
      <c r="D17" s="10">
        <v>38000</v>
      </c>
      <c r="E17" s="9" t="s">
        <v>41</v>
      </c>
      <c r="F17" s="10">
        <v>8500</v>
      </c>
      <c r="G17" s="10">
        <v>500</v>
      </c>
    </row>
    <row r="18" spans="1:7" ht="15" customHeight="1" thickBot="1" x14ac:dyDescent="0.35">
      <c r="A18" s="9" t="s">
        <v>34</v>
      </c>
      <c r="B18" s="12" t="s">
        <v>28</v>
      </c>
      <c r="C18" s="2" t="s">
        <v>36</v>
      </c>
      <c r="D18" s="10">
        <v>80000</v>
      </c>
      <c r="E18" s="9" t="s">
        <v>40</v>
      </c>
      <c r="F18" s="10">
        <v>8500</v>
      </c>
      <c r="G18" s="10">
        <v>500</v>
      </c>
    </row>
    <row r="19" spans="1:7" ht="15" customHeight="1" x14ac:dyDescent="0.3">
      <c r="A19" s="14" t="s">
        <v>34</v>
      </c>
      <c r="B19" s="12" t="s">
        <v>29</v>
      </c>
      <c r="C19" s="2" t="s">
        <v>30</v>
      </c>
      <c r="D19" s="10">
        <v>136500</v>
      </c>
      <c r="E19" s="9" t="s">
        <v>38</v>
      </c>
      <c r="F19" s="15">
        <v>29000</v>
      </c>
      <c r="G19" s="15">
        <v>19000</v>
      </c>
    </row>
    <row r="20" spans="1:7" ht="8.4" customHeight="1" thickBot="1" x14ac:dyDescent="0.35">
      <c r="C20" s="5"/>
    </row>
    <row r="21" spans="1:7" ht="15" customHeight="1" thickBot="1" x14ac:dyDescent="0.35">
      <c r="A21" s="9" t="s">
        <v>33</v>
      </c>
      <c r="B21" s="12" t="s">
        <v>31</v>
      </c>
      <c r="C21" s="2" t="s">
        <v>32</v>
      </c>
      <c r="D21" s="10">
        <v>92000</v>
      </c>
      <c r="E21" s="9" t="s">
        <v>37</v>
      </c>
      <c r="F21" s="10">
        <v>27000</v>
      </c>
      <c r="G21" s="10">
        <v>500</v>
      </c>
    </row>
    <row r="22" spans="1:7" ht="15" customHeight="1" thickBot="1" x14ac:dyDescent="0.35">
      <c r="B22" s="12" t="s">
        <v>48</v>
      </c>
      <c r="C22" s="6" t="s">
        <v>49</v>
      </c>
      <c r="D22" s="10">
        <v>40260</v>
      </c>
      <c r="F22" s="10">
        <v>5000</v>
      </c>
    </row>
    <row r="23" spans="1:7" ht="15" customHeight="1" thickBot="1" x14ac:dyDescent="0.35">
      <c r="B23" s="19" t="s">
        <v>50</v>
      </c>
      <c r="C23" s="6" t="s">
        <v>51</v>
      </c>
      <c r="D23" s="10">
        <v>69500</v>
      </c>
      <c r="F23" s="10">
        <v>2500</v>
      </c>
    </row>
    <row r="24" spans="1:7" ht="25.8" customHeight="1" x14ac:dyDescent="0.45">
      <c r="B24" s="19" t="s">
        <v>52</v>
      </c>
      <c r="C24" s="1" t="s">
        <v>53</v>
      </c>
      <c r="D24" s="10">
        <v>45000</v>
      </c>
      <c r="E24" s="9" t="s">
        <v>54</v>
      </c>
      <c r="F24" s="17">
        <v>8500</v>
      </c>
      <c r="G24" s="17">
        <v>500</v>
      </c>
    </row>
    <row r="25" spans="1:7" ht="15" customHeight="1" x14ac:dyDescent="0.3">
      <c r="C25" s="3"/>
    </row>
    <row r="26" spans="1:7" s="7" customFormat="1" ht="15" customHeight="1" x14ac:dyDescent="0.3">
      <c r="D26" s="8">
        <f>SUM(D3:D25)</f>
        <v>1046035</v>
      </c>
      <c r="F26" s="8">
        <f>SUM(F3:F25)</f>
        <v>161150</v>
      </c>
      <c r="G26" s="8">
        <f>SUM(G3:G25)</f>
        <v>37250</v>
      </c>
    </row>
  </sheetData>
  <hyperlinks>
    <hyperlink ref="B9" r:id="rId1" display="https://grants.rotary.org/s_viewpagefield.jsp?fieldid=1330561&amp;codedid=Y098NBx7FhBQNUQuMmElPC5YLikdbClgH2RfUEBCYA~~" xr:uid="{90C5DB20-76D3-4292-9FDB-8ADEA179C7DB}"/>
    <hyperlink ref="B3" r:id="rId2" display="https://grants.rotary.org/s_viewpagefield.jsp?fieldid=1330561&amp;codedid=Y098NBx7FhBQNUQuMmElPC5YLikdbClgH2RfUEBCYA~~" xr:uid="{FF7ED5A3-9C21-455B-9161-E3E8D4A61D46}"/>
    <hyperlink ref="B4" r:id="rId3" display="https://grants.rotary.org/s_viewpagefield.jsp?fieldid=1330561&amp;codedid=Y098NBx7FhBQNUQuMmElPC5YLikdbClgH2RfUEBCYA~~" xr:uid="{BAF46232-656F-4762-B79F-59ACEA67D45C}"/>
    <hyperlink ref="B5" r:id="rId4" display="https://grants.rotary.org/s_viewpagefield.jsp?fieldid=1330561&amp;codedid=Y098NBx7FhBQNUQuMmElPC5YLikdbClgH2RfUEBCYA~~" xr:uid="{D90E1EA8-21B0-487E-96CE-30FCB62D5938}"/>
    <hyperlink ref="B6" r:id="rId5" display="https://grants.rotary.org/s_viewpagefield.jsp?fieldid=1330561&amp;codedid=Y098NBx7FhBQNUQuMmElPC5YLikdbClgH2RfUEBCYA~~" xr:uid="{58B8AC5D-BE65-4157-A15E-96AB981F7CCB}"/>
    <hyperlink ref="B8" r:id="rId6" display="https://grants.rotary.org/s_viewpagefield.jsp?fieldid=1330561&amp;codedid=Y098NBx7FhBQNUQuMmElPC5YLikdbClgH2RfUEBCYA~~" xr:uid="{735F3E2F-F518-4AC9-82BB-9486F312A41B}"/>
    <hyperlink ref="B11" r:id="rId7" display="https://grants.rotary.org/s_viewpagefield.jsp?fieldid=1330561&amp;codedid=Y098NBx7FhBQNUQuMmElPC5YLikdbClgH2RfUEBCYA~~" xr:uid="{A7EBF60C-FFFD-4D82-BDEE-2B5FC55BBFCC}"/>
    <hyperlink ref="B12" r:id="rId8" display="https://grants.rotary.org/s_viewpagefield.jsp?fieldid=1330561&amp;codedid=Y098NBx7FhBQNUQuMmElPC5YLikdbClgH2RfUEBCYA~~" xr:uid="{E778A76F-67A6-4A86-B9BD-9B0076C57E5B}"/>
    <hyperlink ref="B13" r:id="rId9" display="https://grants.rotary.org/s_viewpagefield.jsp?fieldid=1330561&amp;codedid=Y098NBx7FhBQNUQuMmElPC5YLikdbClgH2RfUEBCYA~~" xr:uid="{C9DC53AC-A367-42BE-B0DE-F85BCF93413D}"/>
    <hyperlink ref="B14" r:id="rId10" display="https://grants.rotary.org/s_viewpagefield.jsp?fieldid=1330561&amp;codedid=Y098NBx7FhBQNUQuMmElPC5YLikdbClgH2RfUEBCYA~~" xr:uid="{996D471A-7111-4553-AC2C-2A9884E46633}"/>
    <hyperlink ref="B15" r:id="rId11" display="https://grants.rotary.org/s_viewpagefield.jsp?fieldid=1330561&amp;codedid=Y098NBx7FhBQNUQuMmElPC5YLikdbClgH2RfUEBCYA~~" xr:uid="{ECE701CC-3368-4302-9A36-CF976582D884}"/>
    <hyperlink ref="B16" r:id="rId12" display="https://grants.rotary.org/s_viewpagefield.jsp?fieldid=1330561&amp;codedid=Y098NBx7FhBQNUQuMmElPC5YLikdbClgH2RfUEBCYA~~" xr:uid="{7BB828BC-34B8-4B5C-9598-55F83475B3DE}"/>
    <hyperlink ref="B17" r:id="rId13" display="https://grants.rotary.org/s_viewpagefield.jsp?fieldid=1330561&amp;codedid=Y098NBx7FhBQNUQuMmElPC5YLikdbClgH2RfUEBCYA~~" xr:uid="{100BABFA-E7E2-4E94-8773-68A5AAFF2701}"/>
    <hyperlink ref="B18" r:id="rId14" display="https://grants.rotary.org/s_viewpagefield.jsp?fieldid=1330561&amp;codedid=Y098NBx7FhBQNUQuMmElPC5YLikdbClgH2RfUEBCYA~~" xr:uid="{51B0474F-5141-4F5C-926D-1E217183F53C}"/>
    <hyperlink ref="B19" r:id="rId15" display="https://grants.rotary.org/s_viewpagefield.jsp?fieldid=1330561&amp;codedid=Y098NBx7FhBQNUQuMmElPC5YLikdbClgH2RfUEBCYA~~" xr:uid="{D9450456-B750-4186-9DBA-9C4925ABFF65}"/>
    <hyperlink ref="B21" r:id="rId16" display="https://grants.rotary.org/s_viewpagefield.jsp?fieldid=1330561&amp;codedid=Y098NBx7FhBQNUQuMmElPC5YLikdbClgH2RfUEBCYA~~" xr:uid="{C1561BFE-46F8-4BEE-8EA9-C26A84C74D9C}"/>
    <hyperlink ref="B22" r:id="rId17" display="https://grants.rotary.org/s_viewpagefield.jsp?fieldid=1330561&amp;codedid=Y098NBx7FhBQNUQuMmElPC5YLikdbClgH2RfUEBCYA~~" xr:uid="{31EA0EAB-130E-4F63-9729-2E65A5EAB93D}"/>
    <hyperlink ref="B23" r:id="rId18" display="https://grants.rotary.org/s_viewpagefield.jsp?fieldid=1330561&amp;codedid=Y098NBx7FhBQNUQuMmElPC5YLikdbClgH2RfUEBCYA~~" xr:uid="{B469AD6E-C0B5-4BB0-BEAF-0CF17C5062A7}"/>
    <hyperlink ref="B24" r:id="rId19" display="https://grants.rotary.org/s_viewpagefield.jsp?fieldid=1330561&amp;codedid=Y098NBx7FhBQNUQuMmElPC5YLikdbClgH2RfUEBCYA~~" xr:uid="{20AAAF1E-CD80-48F0-9497-9CE76421CFC9}"/>
  </hyperlinks>
  <pageMargins left="0.7" right="0.7" top="0.75" bottom="0.75" header="0.3" footer="0.3"/>
  <pageSetup orientation="portrait" horizontalDpi="0" verticalDpi="0" r:id="rId2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 Peterson</dc:creator>
  <cp:lastModifiedBy>Don Peterson</cp:lastModifiedBy>
  <dcterms:created xsi:type="dcterms:W3CDTF">2018-01-25T22:56:11Z</dcterms:created>
  <dcterms:modified xsi:type="dcterms:W3CDTF">2018-01-28T18:01:37Z</dcterms:modified>
</cp:coreProperties>
</file>